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D7912A42-51B2-4A5E-9DB2-5682B5B877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6" i="1" l="1"/>
  <c r="Y566" i="1"/>
  <c r="S566" i="1"/>
  <c r="R566" i="1"/>
  <c r="T566" i="1" s="1"/>
  <c r="L566" i="1"/>
  <c r="K566" i="1"/>
  <c r="M566" i="1" s="1"/>
  <c r="E566" i="1"/>
  <c r="D566" i="1"/>
  <c r="F566" i="1" s="1"/>
  <c r="AA566" i="1" l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L561" i="1"/>
  <c r="K561" i="1"/>
  <c r="E561" i="1"/>
  <c r="D561" i="1"/>
  <c r="T561" i="1" l="1"/>
  <c r="M561" i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M56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AA349" i="1" l="1"/>
  <c r="AA373" i="1"/>
  <c r="AA333" i="1"/>
  <c r="AA569" i="1" s="1"/>
  <c r="F569" i="1"/>
  <c r="T367" i="1"/>
  <c r="T569" i="1" s="1"/>
  <c r="AA182" i="1"/>
  <c r="AA191" i="1"/>
  <c r="T160" i="1"/>
  <c r="AA19" i="1"/>
  <c r="T161" i="1"/>
  <c r="T153" i="1"/>
  <c r="AA159" i="1"/>
  <c r="T121" i="1"/>
  <c r="M70" i="1"/>
  <c r="AA63" i="1"/>
  <c r="F432" i="1"/>
  <c r="M26" i="1"/>
  <c r="F400" i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<sst xmlns="http://schemas.openxmlformats.org/spreadsheetml/2006/main" count="44" uniqueCount="15">
  <si>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</si>
  <si>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</si>
  <si>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</si>
  <si>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</si>
  <si>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</si>
  <si>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</si>
  <si>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</si>
  <si>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</si>
  <si>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</si>
  <si>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</si>
  <si>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</si>
  <si>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</si>
  <si>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</si>
  <si>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</si>
  <si>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22nd July 2021 to 20th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</si>
</sst>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2"/>
  <sheetViews>
    <sheetView showGridLines="0" tabSelected="1" workbookViewId="0">
      <pane ySplit="2" topLeftCell="A562" activePane="bottomLeft" state="frozen"/>
      <selection pane="bottomLeft" activeCell="F569" sqref="F569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4" t="s">
        <v>3</v>
      </c>
      <c r="B1" s="35" t="s">
        <v>2</v>
      </c>
      <c r="C1" s="35"/>
      <c r="D1" s="35" t="s">
        <v>0</v>
      </c>
      <c r="E1" s="35"/>
      <c r="F1" s="33" t="s">
        <v>1</v>
      </c>
      <c r="H1" s="34" t="s">
        <v>3</v>
      </c>
      <c r="I1" s="35" t="s">
        <v>2</v>
      </c>
      <c r="J1" s="35"/>
      <c r="K1" s="35" t="s">
        <v>0</v>
      </c>
      <c r="L1" s="35"/>
      <c r="M1" s="33" t="s">
        <v>1</v>
      </c>
      <c r="O1" s="34" t="s">
        <v>3</v>
      </c>
      <c r="P1" s="35" t="s">
        <v>2</v>
      </c>
      <c r="Q1" s="35"/>
      <c r="R1" s="35" t="s">
        <v>0</v>
      </c>
      <c r="S1" s="35"/>
      <c r="T1" s="33" t="s">
        <v>1</v>
      </c>
      <c r="V1" s="34" t="s">
        <v>3</v>
      </c>
      <c r="W1" s="35" t="s">
        <v>2</v>
      </c>
      <c r="X1" s="35"/>
      <c r="Y1" s="35" t="s">
        <v>0</v>
      </c>
      <c r="Z1" s="35"/>
      <c r="AA1" s="33" t="s">
        <v>1</v>
      </c>
    </row>
    <row r="2" spans="1:27" ht="57.5" x14ac:dyDescent="0.35">
      <c r="A2" s="34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3"/>
      <c r="H2" s="34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3"/>
      <c r="O2" s="34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3"/>
      <c r="V2" s="34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3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6"/>
      <c r="B567" s="28"/>
      <c r="C567" s="29"/>
      <c r="D567" s="30"/>
      <c r="E567" s="30"/>
      <c r="F567" s="31"/>
      <c r="G567" s="25"/>
      <c r="H567" s="26"/>
      <c r="I567" s="28"/>
      <c r="J567" s="29"/>
      <c r="K567" s="30"/>
      <c r="L567" s="30"/>
      <c r="M567" s="31"/>
      <c r="N567" s="25"/>
      <c r="O567" s="26"/>
      <c r="P567" s="28"/>
      <c r="Q567" s="29"/>
      <c r="R567" s="30"/>
      <c r="S567" s="30"/>
      <c r="T567" s="31"/>
      <c r="U567" s="25"/>
      <c r="V567" s="26"/>
      <c r="W567" s="32"/>
      <c r="X567" s="29"/>
      <c r="Y567" s="30"/>
      <c r="Z567" s="30"/>
      <c r="AA567" s="31"/>
    </row>
    <row r="569" spans="1:27" ht="29" x14ac:dyDescent="0.35">
      <c r="A569" s="14" t="s">
        <v>6</v>
      </c>
      <c r="B569" s="15" t="s">
        <v>7</v>
      </c>
      <c r="C569" s="16" t="s">
        <v>14</v>
      </c>
      <c r="D569" s="17"/>
      <c r="E569" s="18"/>
      <c r="F569" s="19">
        <f>STDEVP(F319:F566)*SQRT(250)</f>
        <v>1.0061583901645322E-3</v>
      </c>
      <c r="H569" s="14" t="s">
        <v>6</v>
      </c>
      <c r="I569" s="15" t="s">
        <v>7</v>
      </c>
      <c r="J569" s="16" t="s">
        <v>14</v>
      </c>
      <c r="K569" s="17"/>
      <c r="L569" s="18"/>
      <c r="M569" s="19">
        <f>STDEVP(M319:M566)*SQRT(250)</f>
        <v>1.0450993702138742E-3</v>
      </c>
      <c r="O569" s="14" t="s">
        <v>6</v>
      </c>
      <c r="P569" s="15" t="s">
        <v>7</v>
      </c>
      <c r="Q569" s="16" t="s">
        <v>14</v>
      </c>
      <c r="R569" s="17"/>
      <c r="S569" s="18"/>
      <c r="T569" s="19">
        <f>STDEVP(T319:T566)*SQRT(250)</f>
        <v>1.5680627765310505E-3</v>
      </c>
      <c r="V569" s="14" t="s">
        <v>6</v>
      </c>
      <c r="W569" s="15" t="s">
        <v>7</v>
      </c>
      <c r="X569" s="16" t="s">
        <v>14</v>
      </c>
      <c r="Y569" s="17"/>
      <c r="Z569" s="18"/>
      <c r="AA569" s="19">
        <f>STDEVP(AA319:AA566)*SQRT(250)</f>
        <v>1.5229727800327591E-3</v>
      </c>
    </row>
    <row r="571" spans="1:27" x14ac:dyDescent="0.35">
      <c r="A571" t="s">
        <v>8</v>
      </c>
      <c r="H571" t="s">
        <v>8</v>
      </c>
      <c r="O571" t="s">
        <v>8</v>
      </c>
      <c r="V571" t="s">
        <v>8</v>
      </c>
    </row>
    <row r="572" spans="1:27" x14ac:dyDescent="0.35">
      <c r="A572" t="s">
        <v>9</v>
      </c>
      <c r="H572" t="s">
        <v>9</v>
      </c>
      <c r="O572" t="s">
        <v>9</v>
      </c>
      <c r="V572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2022-07-21T05:55:43Z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